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minimized="1" xWindow="0" yWindow="0" windowWidth="20490" windowHeight="7755"/>
  </bookViews>
  <sheets>
    <sheet name="Plan1" sheetId="1" r:id="rId1"/>
    <sheet name="Plan2" sheetId="2" r:id="rId2"/>
    <sheet name="Plan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3" l="1"/>
  <c r="F5" i="3"/>
  <c r="F6" i="3"/>
  <c r="F7" i="3"/>
  <c r="F8" i="3"/>
  <c r="F9" i="3"/>
  <c r="F10" i="3"/>
  <c r="F11" i="3"/>
  <c r="F12" i="3"/>
  <c r="F13" i="3"/>
  <c r="F14" i="3"/>
  <c r="F15" i="3"/>
  <c r="F4" i="3"/>
  <c r="G6" i="2"/>
  <c r="G5" i="2"/>
  <c r="G4" i="2"/>
  <c r="G3" i="2"/>
  <c r="O13" i="1"/>
  <c r="M6" i="1"/>
  <c r="M4" i="1"/>
  <c r="M3" i="1"/>
</calcChain>
</file>

<file path=xl/sharedStrings.xml><?xml version="1.0" encoding="utf-8"?>
<sst xmlns="http://schemas.openxmlformats.org/spreadsheetml/2006/main" count="27" uniqueCount="27">
  <si>
    <t>Soma</t>
  </si>
  <si>
    <t>Média</t>
  </si>
  <si>
    <t>Mínimo</t>
  </si>
  <si>
    <t>Máximo</t>
  </si>
  <si>
    <t>Mult</t>
  </si>
  <si>
    <t>cont.núm</t>
  </si>
  <si>
    <t>ss</t>
  </si>
  <si>
    <t>cont.se</t>
  </si>
  <si>
    <t>cont.valores</t>
  </si>
  <si>
    <t>contar.vazio</t>
  </si>
  <si>
    <t>Mercadorias</t>
  </si>
  <si>
    <t>2ª-feira</t>
  </si>
  <si>
    <t>3ª-feira</t>
  </si>
  <si>
    <t>01-Saca-Rolhas</t>
  </si>
  <si>
    <t>02-Abridor de Latas</t>
  </si>
  <si>
    <t>03-Pegador de Gelo</t>
  </si>
  <si>
    <t>04-Espremedor de Alho</t>
  </si>
  <si>
    <t>05-Trinchante</t>
  </si>
  <si>
    <t>06-Pegador de Macarrão</t>
  </si>
  <si>
    <t>07-Abridor de Garrafas</t>
  </si>
  <si>
    <t>08-Garfo de Metal</t>
  </si>
  <si>
    <t>09-Colher de Metal</t>
  </si>
  <si>
    <t>10-Faca de Serrinha</t>
  </si>
  <si>
    <t>11-Faca Inoxidável</t>
  </si>
  <si>
    <t>12-Concha de Metal</t>
  </si>
  <si>
    <t>Terça vendeu mais que segunda?</t>
  </si>
  <si>
    <t>teste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</si>
</sst>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1" fillId="0" borderId="1" xfId="0" applyFon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17"/>
  <sheetViews>
    <sheetView tabSelected="1" topLeftCell="F1" workbookViewId="0">
      <selection activeCell="K8" sqref="K8"/>
    </sheetView>
  </sheetViews>
  <sheetFormatPr defaultRowHeight="15" x14ac:dyDescent="0.25"/>
  <cols>
    <col min="13" max="13" width="14.7109375" customWidth="1"/>
  </cols>
  <sheetData>
    <row r="2" spans="4:15" x14ac:dyDescent="0.25">
      <c r="J2" t="s">
        <v>26</v>
      </c>
    </row>
    <row r="3" spans="4:15" x14ac:dyDescent="0.25">
      <c r="D3" s="1">
        <v>987</v>
      </c>
      <c r="E3" t="s">
        <v>0</v>
      </c>
      <c r="I3" s="2">
        <v>987</v>
      </c>
      <c r="J3">
        <v>2345</v>
      </c>
      <c r="K3" s="3">
        <v>987</v>
      </c>
      <c r="M3">
        <f>SUM(I3:I17)+SUM(K3:K17)</f>
        <v>24292</v>
      </c>
    </row>
    <row r="4" spans="4:15" x14ac:dyDescent="0.25">
      <c r="D4" s="1">
        <v>876</v>
      </c>
      <c r="E4" t="s">
        <v>1</v>
      </c>
      <c r="I4" s="2">
        <v>876</v>
      </c>
      <c r="J4">
        <v>23</v>
      </c>
      <c r="K4" s="3">
        <v>876</v>
      </c>
      <c r="M4">
        <f>SUM(I3:I17,K3:K17)</f>
        <v>24292</v>
      </c>
    </row>
    <row r="5" spans="4:15" x14ac:dyDescent="0.25">
      <c r="D5" s="1">
        <v>765</v>
      </c>
      <c r="E5" t="s">
        <v>2</v>
      </c>
      <c r="I5" s="2">
        <v>765</v>
      </c>
      <c r="J5">
        <v>4</v>
      </c>
      <c r="K5" s="3">
        <v>765</v>
      </c>
    </row>
    <row r="6" spans="4:15" x14ac:dyDescent="0.25">
      <c r="D6" s="1">
        <v>654</v>
      </c>
      <c r="E6" t="s">
        <v>3</v>
      </c>
      <c r="I6" s="2">
        <v>654</v>
      </c>
      <c r="J6">
        <v>2</v>
      </c>
      <c r="K6" s="3">
        <v>1000</v>
      </c>
      <c r="M6">
        <f>SUM(K3:K17,50000)</f>
        <v>63474</v>
      </c>
    </row>
    <row r="7" spans="4:15" x14ac:dyDescent="0.25">
      <c r="D7" s="1">
        <v>543</v>
      </c>
      <c r="E7" t="s">
        <v>4</v>
      </c>
      <c r="I7" s="2">
        <v>543</v>
      </c>
      <c r="J7">
        <v>34</v>
      </c>
      <c r="K7" s="3">
        <v>5000</v>
      </c>
    </row>
    <row r="8" spans="4:15" x14ac:dyDescent="0.25">
      <c r="D8" s="1">
        <v>432</v>
      </c>
      <c r="I8" s="2">
        <v>432</v>
      </c>
      <c r="J8">
        <v>234</v>
      </c>
      <c r="K8" s="3"/>
      <c r="O8">
        <v>4</v>
      </c>
    </row>
    <row r="9" spans="4:15" x14ac:dyDescent="0.25">
      <c r="D9" s="1">
        <v>721</v>
      </c>
      <c r="I9" s="2">
        <v>721</v>
      </c>
      <c r="J9">
        <v>23</v>
      </c>
      <c r="K9" s="3">
        <v>721</v>
      </c>
      <c r="O9">
        <v>5</v>
      </c>
    </row>
    <row r="10" spans="4:15" x14ac:dyDescent="0.25">
      <c r="D10" s="1">
        <v>552</v>
      </c>
      <c r="I10" s="2">
        <v>552</v>
      </c>
      <c r="J10">
        <v>4</v>
      </c>
      <c r="K10" s="3">
        <v>552</v>
      </c>
      <c r="O10">
        <v>8</v>
      </c>
    </row>
    <row r="11" spans="4:15" x14ac:dyDescent="0.25">
      <c r="D11" s="1">
        <v>661</v>
      </c>
      <c r="I11" s="2">
        <v>661</v>
      </c>
      <c r="J11">
        <v>234</v>
      </c>
      <c r="K11" s="3">
        <v>50</v>
      </c>
      <c r="O11">
        <v>6</v>
      </c>
    </row>
    <row r="12" spans="4:15" x14ac:dyDescent="0.25">
      <c r="D12" s="1">
        <v>748</v>
      </c>
      <c r="I12" s="2">
        <v>748</v>
      </c>
      <c r="J12">
        <v>23</v>
      </c>
      <c r="K12" s="3"/>
      <c r="O12">
        <v>7</v>
      </c>
    </row>
    <row r="13" spans="4:15" x14ac:dyDescent="0.25">
      <c r="D13" s="1">
        <v>895</v>
      </c>
      <c r="I13" s="2">
        <v>895</v>
      </c>
      <c r="J13">
        <v>4</v>
      </c>
      <c r="K13" s="3">
        <v>895</v>
      </c>
      <c r="O13">
        <f>PRODUCT(O8:O12)</f>
        <v>6720</v>
      </c>
    </row>
    <row r="14" spans="4:15" x14ac:dyDescent="0.25">
      <c r="D14" s="1">
        <v>356</v>
      </c>
      <c r="I14" s="2">
        <v>356</v>
      </c>
      <c r="J14">
        <v>234</v>
      </c>
      <c r="K14" s="3"/>
    </row>
    <row r="15" spans="4:15" x14ac:dyDescent="0.25">
      <c r="D15" s="1">
        <v>987</v>
      </c>
      <c r="I15" s="2">
        <v>987</v>
      </c>
      <c r="J15">
        <v>23</v>
      </c>
      <c r="K15" s="3">
        <v>987</v>
      </c>
    </row>
    <row r="16" spans="4:15" x14ac:dyDescent="0.25">
      <c r="D16" s="1">
        <v>876</v>
      </c>
      <c r="I16" s="2">
        <v>876</v>
      </c>
      <c r="J16">
        <v>423</v>
      </c>
      <c r="K16" s="3">
        <v>876</v>
      </c>
    </row>
    <row r="17" spans="4:11" x14ac:dyDescent="0.25">
      <c r="D17" s="1">
        <v>765</v>
      </c>
      <c r="I17" s="2">
        <v>765</v>
      </c>
      <c r="J17">
        <v>4</v>
      </c>
      <c r="K17" s="3">
        <v>765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H17"/>
  <sheetViews>
    <sheetView workbookViewId="0">
      <selection activeCell="H6" sqref="H3:H6"/>
    </sheetView>
  </sheetViews>
  <sheetFormatPr defaultRowHeight="15" x14ac:dyDescent="0.25"/>
  <sheetData>
    <row r="3" spans="5:8" x14ac:dyDescent="0.25">
      <c r="E3" s="1">
        <v>987</v>
      </c>
      <c r="G3">
        <f>COUNT(E3:E17)</f>
        <v>12</v>
      </c>
      <c r="H3" t="s">
        <v>5</v>
      </c>
    </row>
    <row r="4" spans="5:8" x14ac:dyDescent="0.25">
      <c r="E4" s="1">
        <v>876</v>
      </c>
      <c r="G4">
        <f>COUNTIF(E3:E17,"&gt;500")</f>
        <v>10</v>
      </c>
      <c r="H4" t="s">
        <v>7</v>
      </c>
    </row>
    <row r="5" spans="5:8" x14ac:dyDescent="0.25">
      <c r="E5" s="1">
        <v>765</v>
      </c>
      <c r="G5">
        <f>COUNTA(E3:E17)</f>
        <v>13</v>
      </c>
      <c r="H5" t="s">
        <v>8</v>
      </c>
    </row>
    <row r="6" spans="5:8" x14ac:dyDescent="0.25">
      <c r="E6" s="1"/>
      <c r="G6">
        <f>COUNTBLANK(E3:E17)</f>
        <v>2</v>
      </c>
      <c r="H6" t="s">
        <v>9</v>
      </c>
    </row>
    <row r="7" spans="5:8" x14ac:dyDescent="0.25">
      <c r="E7" s="1" t="s">
        <v>6</v>
      </c>
    </row>
    <row r="8" spans="5:8" x14ac:dyDescent="0.25">
      <c r="E8" s="1">
        <v>432</v>
      </c>
    </row>
    <row r="9" spans="5:8" x14ac:dyDescent="0.25">
      <c r="E9" s="1"/>
    </row>
    <row r="10" spans="5:8" x14ac:dyDescent="0.25">
      <c r="E10" s="1">
        <v>552</v>
      </c>
    </row>
    <row r="11" spans="5:8" x14ac:dyDescent="0.25">
      <c r="E11" s="1">
        <v>661</v>
      </c>
    </row>
    <row r="12" spans="5:8" x14ac:dyDescent="0.25">
      <c r="E12" s="1">
        <v>748</v>
      </c>
    </row>
    <row r="13" spans="5:8" x14ac:dyDescent="0.25">
      <c r="E13" s="1">
        <v>895</v>
      </c>
    </row>
    <row r="14" spans="5:8" x14ac:dyDescent="0.25">
      <c r="E14" s="1">
        <v>356</v>
      </c>
    </row>
    <row r="15" spans="5:8" x14ac:dyDescent="0.25">
      <c r="E15" s="1">
        <v>987</v>
      </c>
    </row>
    <row r="16" spans="5:8" x14ac:dyDescent="0.25">
      <c r="E16" s="1">
        <v>876</v>
      </c>
    </row>
    <row r="17" spans="5:5" x14ac:dyDescent="0.25">
      <c r="E17" s="1">
        <v>765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15"/>
  <sheetViews>
    <sheetView workbookViewId="0">
      <selection activeCell="C20" sqref="C20"/>
    </sheetView>
  </sheetViews>
  <sheetFormatPr defaultRowHeight="15" x14ac:dyDescent="0.25"/>
  <cols>
    <col min="3" max="3" width="22.7109375" bestFit="1" customWidth="1"/>
    <col min="6" max="6" width="12.42578125" bestFit="1" customWidth="1"/>
  </cols>
  <sheetData>
    <row r="3" spans="3:10" x14ac:dyDescent="0.25">
      <c r="C3" s="4" t="s">
        <v>10</v>
      </c>
      <c r="D3" s="4" t="s">
        <v>11</v>
      </c>
      <c r="E3" s="4" t="s">
        <v>12</v>
      </c>
      <c r="F3" s="5" t="s">
        <v>25</v>
      </c>
    </row>
    <row r="4" spans="3:10" x14ac:dyDescent="0.25">
      <c r="C4" s="1" t="s">
        <v>13</v>
      </c>
      <c r="D4" s="1">
        <v>234</v>
      </c>
      <c r="E4" s="1">
        <v>352</v>
      </c>
      <c r="F4" t="b">
        <f>E4&gt;D4</f>
        <v>1</v>
      </c>
    </row>
    <row r="5" spans="3:10" x14ac:dyDescent="0.25">
      <c r="C5" s="1" t="s">
        <v>14</v>
      </c>
      <c r="D5" s="1">
        <v>765</v>
      </c>
      <c r="E5" s="1">
        <v>747</v>
      </c>
      <c r="F5" t="b">
        <f t="shared" ref="F5:F15" si="0">E5&gt;D5</f>
        <v>0</v>
      </c>
      <c r="J5">
        <f>COUNTIF(F4:F15,TRUE())</f>
        <v>6</v>
      </c>
    </row>
    <row r="6" spans="3:10" x14ac:dyDescent="0.25">
      <c r="C6" s="1" t="s">
        <v>15</v>
      </c>
      <c r="D6" s="1">
        <v>890</v>
      </c>
      <c r="E6" s="1">
        <v>924</v>
      </c>
      <c r="F6" t="b">
        <f t="shared" si="0"/>
        <v>1</v>
      </c>
    </row>
    <row r="7" spans="3:10" x14ac:dyDescent="0.25">
      <c r="C7" s="1" t="s">
        <v>16</v>
      </c>
      <c r="D7" s="1">
        <v>444</v>
      </c>
      <c r="E7" s="1">
        <v>537</v>
      </c>
      <c r="F7" t="b">
        <f t="shared" si="0"/>
        <v>1</v>
      </c>
    </row>
    <row r="8" spans="3:10" x14ac:dyDescent="0.25">
      <c r="C8" s="1" t="s">
        <v>17</v>
      </c>
      <c r="D8" s="1">
        <v>777</v>
      </c>
      <c r="E8" s="1">
        <v>559</v>
      </c>
      <c r="F8" t="b">
        <f t="shared" si="0"/>
        <v>0</v>
      </c>
    </row>
    <row r="9" spans="3:10" x14ac:dyDescent="0.25">
      <c r="C9" s="1" t="s">
        <v>18</v>
      </c>
      <c r="D9" s="1">
        <v>123</v>
      </c>
      <c r="E9" s="1">
        <v>662</v>
      </c>
      <c r="F9" t="b">
        <f t="shared" si="0"/>
        <v>1</v>
      </c>
    </row>
    <row r="10" spans="3:10" x14ac:dyDescent="0.25">
      <c r="C10" s="1" t="s">
        <v>19</v>
      </c>
      <c r="D10" s="1">
        <v>764</v>
      </c>
      <c r="E10" s="1">
        <v>549</v>
      </c>
      <c r="F10" t="b">
        <f t="shared" si="0"/>
        <v>0</v>
      </c>
    </row>
    <row r="11" spans="3:10" x14ac:dyDescent="0.25">
      <c r="C11" s="1" t="s">
        <v>20</v>
      </c>
      <c r="D11" s="1">
        <v>992</v>
      </c>
      <c r="E11" s="1">
        <v>349</v>
      </c>
      <c r="F11" t="b">
        <f t="shared" si="0"/>
        <v>0</v>
      </c>
    </row>
    <row r="12" spans="3:10" x14ac:dyDescent="0.25">
      <c r="C12" s="1" t="s">
        <v>21</v>
      </c>
      <c r="D12" s="1">
        <v>334</v>
      </c>
      <c r="E12" s="1">
        <v>337</v>
      </c>
      <c r="F12" t="b">
        <f t="shared" si="0"/>
        <v>1</v>
      </c>
    </row>
    <row r="13" spans="3:10" x14ac:dyDescent="0.25">
      <c r="C13" s="1" t="s">
        <v>22</v>
      </c>
      <c r="D13" s="1">
        <v>723</v>
      </c>
      <c r="E13" s="1">
        <v>930</v>
      </c>
      <c r="F13" t="b">
        <f t="shared" si="0"/>
        <v>1</v>
      </c>
    </row>
    <row r="14" spans="3:10" x14ac:dyDescent="0.25">
      <c r="C14" s="1" t="s">
        <v>23</v>
      </c>
      <c r="D14" s="1">
        <v>934</v>
      </c>
      <c r="E14" s="1">
        <v>905</v>
      </c>
      <c r="F14" t="b">
        <f t="shared" si="0"/>
        <v>0</v>
      </c>
    </row>
    <row r="15" spans="3:10" x14ac:dyDescent="0.25">
      <c r="C15" s="1" t="s">
        <v>24</v>
      </c>
      <c r="D15" s="1">
        <v>523</v>
      </c>
      <c r="E15" s="1">
        <v>234</v>
      </c>
      <c r="F15" t="b">
        <f t="shared" si="0"/>
        <v>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2014-05-28T13:59:17Z</dcterms:created>
  <dcterms:modified xsi:type="dcterms:W3CDTF">2014-05-28T16:47:04Z</dcterms:modified>
</cp:coreProperties>
</file>