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iago\Dropbox\8 - Documentos\3 - Trabalho\UDEMY - Meus cursos\6 - Controle Financeiro Excel\"/>
    </mc:Choice>
  </mc:AlternateContent>
  <bookViews>
    <workbookView xWindow="0" yWindow="0" windowWidth="20490" windowHeight="7530"/>
  </bookViews>
  <sheets>
    <sheet name="Capa" sheetId="1" r:id="rId1"/>
    <sheet name="Simulação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I13" i="2"/>
  <c r="G13" i="2"/>
  <c r="E13" i="2"/>
  <c r="I10" i="2"/>
  <c r="G10" i="2"/>
  <c r="E10" i="2"/>
  <c r="E12" i="2" s="1"/>
  <c r="E7" i="2"/>
  <c r="G12" i="2" l="1"/>
  <c r="G14" i="2" s="1"/>
  <c r="I12" i="2"/>
  <c r="I14" i="2" s="1"/>
</calcChain>
</file>

<file path=xl/sharedStrings.xml><?xml version="1.0" encoding="utf-8"?>
<sst xmlns="http://schemas.openxmlformats.org/spreadsheetml/2006/main" count="13" uniqueCount="13">
  <si>
    <t>Tempo (anos):</t>
  </si>
  <si>
    <t>Meses:</t>
  </si>
  <si>
    <t>Taxa de Juros:</t>
  </si>
  <si>
    <t>Valor Mensal:</t>
  </si>
  <si>
    <t>Valor Inicial:</t>
  </si>
  <si>
    <t>Simulação 1</t>
  </si>
  <si>
    <t>Simulação 2</t>
  </si>
  <si>
    <t>Exercícios Matemáticos</t>
  </si>
  <si>
    <t>Valor Futuro:</t>
  </si>
  <si>
    <t>Total Depósitos:</t>
  </si>
  <si>
    <t>Rendimentos:</t>
  </si>
  <si>
    <t>Simulações de Investimentos</t>
  </si>
  <si>
    <t>Simulação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</si>
</sst>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R$&quot;\ #,##0.00;[Red]\-&quot;R$&quot;\ #,##0.00"/>
  </numFmts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theme="2" tint="-0.899990844447157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8" fontId="1" fillId="0" borderId="0" xfId="0" applyNumberFormat="1" applyFont="1"/>
    <xf numFmtId="10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8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5"/>
  <sheetViews>
    <sheetView showGridLines="0" tabSelected="1" workbookViewId="0">
      <selection activeCell="B5" sqref="B5:P5"/>
    </sheetView>
  </sheetViews>
  <sheetFormatPr defaultRowHeight="15" x14ac:dyDescent="0.25"/>
  <sheetData>
    <row r="5" spans="2:16" ht="46.5" x14ac:dyDescent="0.7">
      <c r="B5" s="6" t="s">
        <v>11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</sheetData>
  <mergeCells count="1">
    <mergeCell ref="B5:P5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"/>
  <sheetViews>
    <sheetView workbookViewId="0">
      <selection activeCell="I14" sqref="I14"/>
    </sheetView>
  </sheetViews>
  <sheetFormatPr defaultRowHeight="15" x14ac:dyDescent="0.25"/>
  <cols>
    <col min="4" max="4" width="20.625" customWidth="1"/>
    <col min="5" max="5" width="18.125" customWidth="1"/>
    <col min="6" max="6" width="3.875" customWidth="1"/>
    <col min="7" max="7" width="20.25" customWidth="1"/>
    <col min="8" max="8" width="3.875" customWidth="1"/>
    <col min="9" max="9" width="19" customWidth="1"/>
  </cols>
  <sheetData>
    <row r="2" spans="2:9" ht="28.5" x14ac:dyDescent="0.45">
      <c r="B2" s="2" t="s">
        <v>7</v>
      </c>
    </row>
    <row r="5" spans="2:9" ht="23.25" x14ac:dyDescent="0.35">
      <c r="D5" s="1"/>
      <c r="E5" s="1" t="s">
        <v>5</v>
      </c>
      <c r="F5" s="1"/>
      <c r="G5" s="1" t="s">
        <v>6</v>
      </c>
      <c r="H5" s="1"/>
      <c r="I5" s="1" t="s">
        <v>12</v>
      </c>
    </row>
    <row r="6" spans="2:9" ht="23.25" x14ac:dyDescent="0.35">
      <c r="D6" s="5" t="s">
        <v>4</v>
      </c>
      <c r="E6" s="3">
        <v>0</v>
      </c>
      <c r="F6" s="1"/>
      <c r="G6" s="3">
        <v>0</v>
      </c>
      <c r="H6" s="1"/>
      <c r="I6" s="3">
        <v>0</v>
      </c>
    </row>
    <row r="7" spans="2:9" ht="23.25" x14ac:dyDescent="0.35">
      <c r="D7" s="5" t="s">
        <v>3</v>
      </c>
      <c r="E7" s="7">
        <f>3000*15%</f>
        <v>450</v>
      </c>
      <c r="F7" s="1"/>
      <c r="G7" s="3">
        <v>1000</v>
      </c>
      <c r="H7" s="1"/>
      <c r="I7" s="3">
        <v>1500</v>
      </c>
    </row>
    <row r="8" spans="2:9" ht="23.25" x14ac:dyDescent="0.35">
      <c r="D8" s="5" t="s">
        <v>2</v>
      </c>
      <c r="E8" s="4">
        <v>6.0000000000000001E-3</v>
      </c>
      <c r="F8" s="1"/>
      <c r="G8" s="4">
        <v>8.0000000000000002E-3</v>
      </c>
      <c r="H8" s="1"/>
      <c r="I8" s="4">
        <v>6.0000000000000001E-3</v>
      </c>
    </row>
    <row r="9" spans="2:9" ht="23.25" x14ac:dyDescent="0.35">
      <c r="D9" s="5" t="s">
        <v>0</v>
      </c>
      <c r="E9" s="1">
        <v>5</v>
      </c>
      <c r="F9" s="1"/>
      <c r="G9" s="1">
        <v>10</v>
      </c>
      <c r="H9" s="1"/>
      <c r="I9" s="1">
        <v>20</v>
      </c>
    </row>
    <row r="10" spans="2:9" ht="23.25" x14ac:dyDescent="0.35">
      <c r="D10" s="5" t="s">
        <v>1</v>
      </c>
      <c r="E10" s="1">
        <f>E9*12</f>
        <v>60</v>
      </c>
      <c r="F10" s="1"/>
      <c r="G10" s="1">
        <f>G9*12</f>
        <v>120</v>
      </c>
      <c r="H10" s="1"/>
      <c r="I10" s="1">
        <f>I9*12</f>
        <v>240</v>
      </c>
    </row>
    <row r="11" spans="2:9" ht="23.25" x14ac:dyDescent="0.35">
      <c r="D11" s="5"/>
      <c r="E11" s="1"/>
      <c r="F11" s="1"/>
      <c r="G11" s="1"/>
      <c r="H11" s="1"/>
      <c r="I11" s="1"/>
    </row>
    <row r="12" spans="2:9" ht="23.25" x14ac:dyDescent="0.35">
      <c r="D12" s="5" t="s">
        <v>8</v>
      </c>
      <c r="E12" s="3">
        <f>-FV(E8,E10,E7,E6,)</f>
        <v>32384.130901586312</v>
      </c>
      <c r="F12" s="1"/>
      <c r="G12" s="3">
        <f>-FV(G8,G10,G7,G6,)</f>
        <v>200217.46940991812</v>
      </c>
      <c r="H12" s="1"/>
      <c r="I12" s="3">
        <f>-FV(I8,I10,I7,I6,)</f>
        <v>800643.50829951186</v>
      </c>
    </row>
    <row r="13" spans="2:9" ht="23.25" x14ac:dyDescent="0.35">
      <c r="D13" s="5" t="s">
        <v>9</v>
      </c>
      <c r="E13" s="3">
        <f>E10*E7+E6</f>
        <v>27000</v>
      </c>
      <c r="F13" s="1"/>
      <c r="G13" s="3">
        <f>G10*G7+G6</f>
        <v>120000</v>
      </c>
      <c r="H13" s="1"/>
      <c r="I13" s="3">
        <f>I10*I7+I6</f>
        <v>360000</v>
      </c>
    </row>
    <row r="14" spans="2:9" ht="23.25" x14ac:dyDescent="0.35">
      <c r="D14" s="5" t="s">
        <v>10</v>
      </c>
      <c r="E14" s="3">
        <f>E12-E13</f>
        <v>5384.1309015863117</v>
      </c>
      <c r="F14" s="1"/>
      <c r="G14" s="3">
        <f>G12-G13</f>
        <v>80217.469409918122</v>
      </c>
      <c r="H14" s="1"/>
      <c r="I14" s="3">
        <f>I12-I13</f>
        <v>440643.50829951186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Capa</vt:lpstr>
      <vt:lpstr>Simulação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2016-07-23T13:22:03Z</dcterms:created>
  <dcterms:modified xsi:type="dcterms:W3CDTF">2016-07-23T14:38:36Z</dcterms:modified>
</cp:coreProperties>
</file>